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6" i="1" s="1"/>
  <c r="E17" i="1"/>
  <c r="E16" i="1" s="1"/>
  <c r="D45" i="1"/>
  <c r="D40" i="1"/>
  <c r="D39" i="1" s="1"/>
  <c r="E40" i="1"/>
  <c r="E39" i="1" s="1"/>
  <c r="C40" i="1"/>
  <c r="C39" i="1" s="1"/>
  <c r="C17" i="1"/>
  <c r="C16" i="1" s="1"/>
  <c r="C22" i="1"/>
  <c r="D22" i="1"/>
  <c r="C25" i="1"/>
  <c r="D25" i="1"/>
  <c r="C27" i="1"/>
  <c r="D27" i="1"/>
  <c r="C31" i="1"/>
  <c r="D31" i="1"/>
  <c r="C33" i="1"/>
  <c r="C30" i="1" s="1"/>
  <c r="C29" i="1" s="1"/>
  <c r="D33" i="1"/>
  <c r="C37" i="1"/>
  <c r="C36" i="1" s="1"/>
  <c r="C35" i="1" s="1"/>
  <c r="D37" i="1"/>
  <c r="D36" i="1" s="1"/>
  <c r="D35" i="1" s="1"/>
  <c r="C45" i="1"/>
  <c r="C47" i="1"/>
  <c r="D47" i="1"/>
  <c r="C51" i="1"/>
  <c r="C50" i="1" s="1"/>
  <c r="C49" i="1" s="1"/>
  <c r="D51" i="1"/>
  <c r="D50" i="1" s="1"/>
  <c r="D49" i="1" s="1"/>
  <c r="C54" i="1"/>
  <c r="C53" i="1" s="1"/>
  <c r="D54" i="1"/>
  <c r="D53" i="1" s="1"/>
  <c r="C57" i="1"/>
  <c r="C56" i="1" s="1"/>
  <c r="D57" i="1"/>
  <c r="D56" i="1" s="1"/>
  <c r="C60" i="1"/>
  <c r="C59" i="1" s="1"/>
  <c r="D60" i="1"/>
  <c r="D59" i="1" s="1"/>
  <c r="C24" i="1" l="1"/>
  <c r="C21" i="1" s="1"/>
  <c r="C15" i="1" s="1"/>
  <c r="D24" i="1"/>
  <c r="D21" i="1" s="1"/>
  <c r="C44" i="1"/>
  <c r="C43" i="1" s="1"/>
  <c r="C42" i="1" s="1"/>
  <c r="D29" i="1"/>
  <c r="D44" i="1"/>
  <c r="D43" i="1" s="1"/>
  <c r="D42" i="1" s="1"/>
  <c r="E51" i="1"/>
  <c r="E50" i="1" s="1"/>
  <c r="E49" i="1" s="1"/>
  <c r="E60" i="1"/>
  <c r="E59" i="1" s="1"/>
  <c r="E57" i="1"/>
  <c r="E56" i="1" s="1"/>
  <c r="E54" i="1"/>
  <c r="E53" i="1" s="1"/>
  <c r="E47" i="1"/>
  <c r="E37" i="1"/>
  <c r="E36" i="1" s="1"/>
  <c r="E35" i="1" s="1"/>
  <c r="E31" i="1"/>
  <c r="E22" i="1"/>
  <c r="E25" i="1"/>
  <c r="E27" i="1"/>
  <c r="E24" i="1" l="1"/>
  <c r="E21" i="1" s="1"/>
  <c r="D15" i="1"/>
  <c r="D14" i="1" s="1"/>
  <c r="C14" i="1"/>
  <c r="E44" i="1"/>
  <c r="E43" i="1" s="1"/>
  <c r="E42" i="1" s="1"/>
  <c r="E30" i="1"/>
  <c r="E29" i="1" s="1"/>
  <c r="E15" i="1" l="1"/>
  <c r="E14" i="1" s="1"/>
</calcChain>
</file>

<file path=xl/sharedStrings.xml><?xml version="1.0" encoding="utf-8"?>
<sst xmlns="http://schemas.openxmlformats.org/spreadsheetml/2006/main" count="109" uniqueCount="107">
  <si>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</si>
  <si>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</si>
  <si>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</si>
  <si>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</si>
  <si>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</si>
  <si>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</si>
  <si>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</si>
  <si>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</si>
  <si>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</si>
  <si>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</si>
  <si>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</si>
  <si>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</si>
  <si>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</si>
  <si>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</si>
  <si>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</si>
  <si>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</si>
  <si>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</si>
  <si>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</si>
  <si>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</si>
  <si>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</si>
  <si>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</si>
  <si>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</si>
  <si>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</si>
  <si>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</si>
  <si>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</si>
  <si>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</si>
  <si>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</si>
  <si>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</si>
  <si>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</si>
  <si>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</si>
  <si>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</si>
  <si>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</si>
  <si>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</si>
  <si>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</si>
  <si>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</si>
  <si>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</si>
  <si>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</si>
  <si>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</si>
  <si>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</si>
  <si>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</si>
  <si>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</si>
  <si>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</si>
  <si>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</si>
  <si>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</si>
  <si>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</si>
  <si>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</si>
  <si>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</si>
  <si>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</si>
  <si>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</si>
  <si>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</si>
  <si>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</si>
  <si>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</si>
  <si>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</si>
  <si>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</si>
  <si>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</si>
  <si>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</si>
  <si>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</si>
  <si>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</si>
  <si>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Прочие субсидии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</si>
  <si>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</si>
  <si>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</si>
  <si>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</si>
  <si>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</si>
  <si>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</si>
  <si>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</si>
  <si>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</si>
  <si>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</si>
  <si>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</si>
  <si>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</si>
  <si>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</si>
  <si>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</si>
  <si>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</si>
  <si>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</si>
  <si>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</si>
  <si>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</si>
  <si>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</si>
  <si>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</si>
  <si>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</si>
  <si>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</si>
  <si>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</si>
  <si>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на плановый период 2025 и 2026 годов</t>
  </si>
  <si>
    <t>Итого доходы на 2024 год</t>
  </si>
  <si>
    <t>Итого доходы на 2025 год</t>
  </si>
  <si>
    <t>Итого доходы на 2026 год</t>
  </si>
  <si>
    <t>Приложение № 2</t>
  </si>
  <si>
    <t>Суджанского района от ______ №_____ "О бюджете муниципального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</si>
  <si>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</si>
  <si>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</si>
  <si>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</si>
  <si>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</si>
  <si>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</si>
  <si>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</si>
  <si>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</si>
  <si>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</si>
  <si>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</si>
  <si>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Субсидии бюджетам сельских поселений на реализацию проекта «Народный бюджет» в Курской области</t>
  </si>
  <si>
    <t xml:space="preserve">образования "Воробжанский сельсовет" Суджанского района </t>
  </si>
  <si>
    <t>образования «Воробжанский сельсовет» в 2024 году и</t>
  </si>
  <si>
    <t>2 00 00000 00 0000 000</t>
  </si>
  <si>
    <t>БЕЗВОЗМЕЗДНЫЕ ПОСТУПЛЕНИЯ</t>
  </si>
  <si>
    <t>1 00 00000 00 0000 000</t>
  </si>
  <si>
    <t>НАЛОГОВЫЕ И НЕНАЛОГОВЫЕ ДОХОДЫ</t>
  </si>
  <si>
    <t>Курской области на 2024 год и на плановый период 2025 и 2026 годов"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</si>
  <si>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</si>
  <si>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</si>
  <si>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</si>
  <si>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к проекту Решения Собрания депутатов Воробжанского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</si>
</sst>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_ ;\-#,##0.00\ "/>
  </numFmts>
  <fonts count="8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view="pageBreakPreview" zoomScale="90" zoomScaleNormal="100" zoomScaleSheetLayoutView="90" workbookViewId="0">
      <selection activeCell="B52" sqref="B52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4" t="s">
        <v>84</v>
      </c>
      <c r="C1" s="14"/>
      <c r="D1" s="14"/>
      <c r="E1" s="14"/>
    </row>
    <row r="2" spans="1:5" ht="15" customHeight="1" x14ac:dyDescent="0.2">
      <c r="A2" s="5"/>
      <c r="B2" s="14" t="s">
        <v>106</v>
      </c>
      <c r="C2" s="14"/>
      <c r="D2" s="14"/>
      <c r="E2" s="14"/>
    </row>
    <row r="3" spans="1:5" ht="15" customHeight="1" x14ac:dyDescent="0.2">
      <c r="A3" s="5"/>
      <c r="B3" s="14" t="s">
        <v>85</v>
      </c>
      <c r="C3" s="14"/>
      <c r="D3" s="14"/>
      <c r="E3" s="14"/>
    </row>
    <row r="4" spans="1:5" ht="15" customHeight="1" x14ac:dyDescent="0.2">
      <c r="A4" s="5"/>
      <c r="B4" s="14" t="s">
        <v>96</v>
      </c>
      <c r="C4" s="14"/>
      <c r="D4" s="14"/>
      <c r="E4" s="14"/>
    </row>
    <row r="5" spans="1:5" ht="15" customHeight="1" x14ac:dyDescent="0.2">
      <c r="A5" s="5"/>
      <c r="B5" s="14" t="s">
        <v>102</v>
      </c>
      <c r="C5" s="14"/>
      <c r="D5" s="14"/>
      <c r="E5" s="14"/>
    </row>
    <row r="6" spans="1:5" ht="15" customHeight="1" x14ac:dyDescent="0.2">
      <c r="A6" s="5"/>
      <c r="B6" s="14"/>
      <c r="C6" s="14"/>
      <c r="D6" s="14"/>
      <c r="E6" s="14"/>
    </row>
    <row r="7" spans="1:5" ht="15" customHeight="1" x14ac:dyDescent="0.2">
      <c r="A7" s="5"/>
      <c r="B7" s="15"/>
      <c r="C7" s="15"/>
      <c r="D7" s="15"/>
      <c r="E7" s="15"/>
    </row>
    <row r="8" spans="1:5" ht="20.100000000000001" customHeight="1" x14ac:dyDescent="0.2">
      <c r="A8" s="16" t="s">
        <v>78</v>
      </c>
      <c r="B8" s="16"/>
      <c r="C8" s="16"/>
      <c r="D8" s="16"/>
      <c r="E8" s="16"/>
    </row>
    <row r="9" spans="1:5" ht="20.100000000000001" customHeight="1" x14ac:dyDescent="0.2">
      <c r="A9" s="16" t="s">
        <v>97</v>
      </c>
      <c r="B9" s="16"/>
      <c r="C9" s="16"/>
      <c r="D9" s="16"/>
      <c r="E9" s="16"/>
    </row>
    <row r="10" spans="1:5" ht="20.100000000000001" customHeight="1" x14ac:dyDescent="0.2">
      <c r="A10" s="16" t="s">
        <v>80</v>
      </c>
      <c r="B10" s="16"/>
      <c r="C10" s="16"/>
      <c r="D10" s="16"/>
      <c r="E10" s="16"/>
    </row>
    <row r="11" spans="1:5" ht="17.100000000000001" customHeight="1" x14ac:dyDescent="0.2">
      <c r="A11" s="13" t="s">
        <v>79</v>
      </c>
      <c r="B11" s="13"/>
      <c r="C11" s="13"/>
      <c r="D11" s="13"/>
      <c r="E11" s="13"/>
    </row>
    <row r="12" spans="1:5" ht="47.1" customHeight="1" x14ac:dyDescent="0.2">
      <c r="A12" s="1" t="s">
        <v>0</v>
      </c>
      <c r="B12" s="2" t="s">
        <v>1</v>
      </c>
      <c r="C12" s="6" t="s">
        <v>81</v>
      </c>
      <c r="D12" s="6" t="s">
        <v>82</v>
      </c>
      <c r="E12" s="6" t="s">
        <v>83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11" t="s">
        <v>103</v>
      </c>
      <c r="B14" s="12"/>
      <c r="C14" s="10">
        <f>C15+C42</f>
        <v>3154875</v>
      </c>
      <c r="D14" s="10">
        <f t="shared" ref="D14:E14" si="0">D15+D42</f>
        <v>1304884</v>
      </c>
      <c r="E14" s="10">
        <f t="shared" si="0"/>
        <v>1293405</v>
      </c>
    </row>
    <row r="15" spans="1:5" ht="21" customHeight="1" x14ac:dyDescent="0.2">
      <c r="A15" s="9" t="s">
        <v>100</v>
      </c>
      <c r="B15" s="9" t="s">
        <v>101</v>
      </c>
      <c r="C15" s="10">
        <f>C16+C21+C29+C35+C39</f>
        <v>772845</v>
      </c>
      <c r="D15" s="10">
        <f>D16+D21+D29+D35</f>
        <v>755013</v>
      </c>
      <c r="E15" s="10">
        <f>E16+E21+E29+E35</f>
        <v>756604</v>
      </c>
    </row>
    <row r="16" spans="1:5" ht="22.5" customHeight="1" x14ac:dyDescent="0.2">
      <c r="A16" s="2" t="s">
        <v>2</v>
      </c>
      <c r="B16" s="2" t="s">
        <v>3</v>
      </c>
      <c r="C16" s="7">
        <f>C17</f>
        <v>35645</v>
      </c>
      <c r="D16" s="7">
        <f t="shared" ref="D16:E16" si="1">D17</f>
        <v>37347</v>
      </c>
      <c r="E16" s="7">
        <f t="shared" si="1"/>
        <v>38938</v>
      </c>
    </row>
    <row r="17" spans="1:5" ht="26.1" customHeight="1" x14ac:dyDescent="0.2">
      <c r="A17" s="2" t="s">
        <v>4</v>
      </c>
      <c r="B17" s="2" t="s">
        <v>5</v>
      </c>
      <c r="C17" s="7">
        <f>SUM(C18:C20)</f>
        <v>35645</v>
      </c>
      <c r="D17" s="7">
        <f t="shared" ref="D17:E17" si="2">SUM(D18:D20)</f>
        <v>37347</v>
      </c>
      <c r="E17" s="7">
        <f t="shared" si="2"/>
        <v>38938</v>
      </c>
    </row>
    <row r="18" spans="1:5" ht="132" customHeight="1" x14ac:dyDescent="0.2">
      <c r="A18" s="4" t="s">
        <v>6</v>
      </c>
      <c r="B18" s="8" t="s">
        <v>104</v>
      </c>
      <c r="C18" s="7">
        <v>35193</v>
      </c>
      <c r="D18" s="7">
        <v>36892</v>
      </c>
      <c r="E18" s="7">
        <v>38480</v>
      </c>
    </row>
    <row r="19" spans="1:5" ht="133.5" customHeight="1" x14ac:dyDescent="0.2">
      <c r="A19" s="2" t="s">
        <v>86</v>
      </c>
      <c r="B19" s="2" t="s">
        <v>87</v>
      </c>
      <c r="C19" s="7">
        <v>59</v>
      </c>
      <c r="D19" s="7">
        <v>62</v>
      </c>
      <c r="E19" s="7">
        <v>65</v>
      </c>
    </row>
    <row r="20" spans="1:5" ht="54" customHeight="1" x14ac:dyDescent="0.2">
      <c r="A20" s="2" t="s">
        <v>88</v>
      </c>
      <c r="B20" s="2" t="s">
        <v>89</v>
      </c>
      <c r="C20" s="7">
        <v>393</v>
      </c>
      <c r="D20" s="7">
        <v>393</v>
      </c>
      <c r="E20" s="7">
        <v>393</v>
      </c>
    </row>
    <row r="21" spans="1:5" ht="21" customHeight="1" x14ac:dyDescent="0.2">
      <c r="A21" s="2" t="s">
        <v>7</v>
      </c>
      <c r="B21" s="2" t="s">
        <v>8</v>
      </c>
      <c r="C21" s="7">
        <f t="shared" ref="C21:D21" si="3">C22+C24</f>
        <v>717666</v>
      </c>
      <c r="D21" s="7">
        <f t="shared" si="3"/>
        <v>717666</v>
      </c>
      <c r="E21" s="7">
        <f>E22+E24</f>
        <v>717666</v>
      </c>
    </row>
    <row r="22" spans="1:5" ht="21" customHeight="1" x14ac:dyDescent="0.2">
      <c r="A22" s="2" t="s">
        <v>9</v>
      </c>
      <c r="B22" s="2" t="s">
        <v>10</v>
      </c>
      <c r="C22" s="7">
        <f t="shared" ref="C22:D22" si="4">C23</f>
        <v>73670</v>
      </c>
      <c r="D22" s="7">
        <f t="shared" si="4"/>
        <v>73670</v>
      </c>
      <c r="E22" s="7">
        <f>E23</f>
        <v>73670</v>
      </c>
    </row>
    <row r="23" spans="1:5" ht="48.75" customHeight="1" x14ac:dyDescent="0.2">
      <c r="A23" s="2" t="s">
        <v>11</v>
      </c>
      <c r="B23" s="2" t="s">
        <v>12</v>
      </c>
      <c r="C23" s="7">
        <v>73670</v>
      </c>
      <c r="D23" s="7">
        <v>73670</v>
      </c>
      <c r="E23" s="7">
        <v>73670</v>
      </c>
    </row>
    <row r="24" spans="1:5" ht="21" customHeight="1" x14ac:dyDescent="0.2">
      <c r="A24" s="2" t="s">
        <v>13</v>
      </c>
      <c r="B24" s="2" t="s">
        <v>14</v>
      </c>
      <c r="C24" s="7">
        <f t="shared" ref="C24:D24" si="5">C25+C27</f>
        <v>643996</v>
      </c>
      <c r="D24" s="7">
        <f t="shared" si="5"/>
        <v>643996</v>
      </c>
      <c r="E24" s="7">
        <f>E25+E27</f>
        <v>643996</v>
      </c>
    </row>
    <row r="25" spans="1:5" ht="21" customHeight="1" x14ac:dyDescent="0.2">
      <c r="A25" s="2" t="s">
        <v>15</v>
      </c>
      <c r="B25" s="2" t="s">
        <v>16</v>
      </c>
      <c r="C25" s="7">
        <f t="shared" ref="C25:D25" si="6">C26</f>
        <v>271717</v>
      </c>
      <c r="D25" s="7">
        <f t="shared" si="6"/>
        <v>271717</v>
      </c>
      <c r="E25" s="7">
        <f>E26</f>
        <v>271717</v>
      </c>
    </row>
    <row r="26" spans="1:5" ht="48" customHeight="1" x14ac:dyDescent="0.2">
      <c r="A26" s="2" t="s">
        <v>17</v>
      </c>
      <c r="B26" s="2" t="s">
        <v>18</v>
      </c>
      <c r="C26" s="7">
        <v>271717</v>
      </c>
      <c r="D26" s="7">
        <v>271717</v>
      </c>
      <c r="E26" s="7">
        <v>271717</v>
      </c>
    </row>
    <row r="27" spans="1:5" ht="21" customHeight="1" x14ac:dyDescent="0.2">
      <c r="A27" s="2" t="s">
        <v>19</v>
      </c>
      <c r="B27" s="2" t="s">
        <v>20</v>
      </c>
      <c r="C27" s="7">
        <f t="shared" ref="C27:D27" si="7">C28</f>
        <v>372279</v>
      </c>
      <c r="D27" s="7">
        <f t="shared" si="7"/>
        <v>372279</v>
      </c>
      <c r="E27" s="7">
        <f>E28</f>
        <v>372279</v>
      </c>
    </row>
    <row r="28" spans="1:5" ht="48" customHeight="1" x14ac:dyDescent="0.2">
      <c r="A28" s="2" t="s">
        <v>21</v>
      </c>
      <c r="B28" s="2" t="s">
        <v>22</v>
      </c>
      <c r="C28" s="7">
        <v>372279</v>
      </c>
      <c r="D28" s="7">
        <v>372279</v>
      </c>
      <c r="E28" s="7">
        <v>372279</v>
      </c>
    </row>
    <row r="29" spans="1:5" ht="63.95" hidden="1" customHeight="1" x14ac:dyDescent="0.2">
      <c r="A29" s="2" t="s">
        <v>23</v>
      </c>
      <c r="B29" s="2" t="s">
        <v>24</v>
      </c>
      <c r="C29" s="7">
        <f t="shared" ref="C29:D29" si="8">C30</f>
        <v>0</v>
      </c>
      <c r="D29" s="7">
        <f t="shared" si="8"/>
        <v>0</v>
      </c>
      <c r="E29" s="7">
        <f>E30</f>
        <v>0</v>
      </c>
    </row>
    <row r="30" spans="1:5" ht="111" hidden="1" customHeight="1" x14ac:dyDescent="0.2">
      <c r="A30" s="4" t="s">
        <v>25</v>
      </c>
      <c r="B30" s="2" t="s">
        <v>26</v>
      </c>
      <c r="C30" s="7">
        <f t="shared" ref="C30" si="9">C31+C33</f>
        <v>0</v>
      </c>
      <c r="D30" s="7">
        <v>0</v>
      </c>
      <c r="E30" s="7">
        <f>E31+E33</f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 t="shared" ref="C31:D31" si="10">C32</f>
        <v>0</v>
      </c>
      <c r="D31" s="7">
        <f t="shared" si="10"/>
        <v>0</v>
      </c>
      <c r="E31" s="7">
        <f>E32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v>0</v>
      </c>
      <c r="D32" s="7">
        <v>0</v>
      </c>
      <c r="E32" s="7">
        <v>0</v>
      </c>
    </row>
    <row r="33" spans="1:5" ht="126.95" hidden="1" customHeight="1" x14ac:dyDescent="0.2">
      <c r="A33" s="4" t="s">
        <v>31</v>
      </c>
      <c r="B33" s="2" t="s">
        <v>32</v>
      </c>
      <c r="C33" s="7">
        <f t="shared" ref="C33:D33" si="11">C34</f>
        <v>0</v>
      </c>
      <c r="D33" s="7">
        <f t="shared" si="11"/>
        <v>0</v>
      </c>
      <c r="E33" s="7">
        <v>0</v>
      </c>
    </row>
    <row r="34" spans="1:5" ht="95.1" hidden="1" customHeight="1" x14ac:dyDescent="0.2">
      <c r="A34" s="4" t="s">
        <v>33</v>
      </c>
      <c r="B34" s="2" t="s">
        <v>34</v>
      </c>
      <c r="C34" s="7">
        <v>0</v>
      </c>
      <c r="D34" s="7">
        <v>0</v>
      </c>
      <c r="E34" s="7">
        <v>0</v>
      </c>
    </row>
    <row r="35" spans="1:5" ht="32.1" hidden="1" customHeight="1" x14ac:dyDescent="0.2">
      <c r="A35" s="2" t="s">
        <v>35</v>
      </c>
      <c r="B35" s="2" t="s">
        <v>36</v>
      </c>
      <c r="C35" s="7">
        <f t="shared" ref="C35:D37" si="12">C36</f>
        <v>0</v>
      </c>
      <c r="D35" s="7">
        <f t="shared" si="12"/>
        <v>0</v>
      </c>
      <c r="E35" s="7">
        <f>E36</f>
        <v>0</v>
      </c>
    </row>
    <row r="36" spans="1:5" ht="48" hidden="1" customHeight="1" x14ac:dyDescent="0.2">
      <c r="A36" s="2" t="s">
        <v>37</v>
      </c>
      <c r="B36" s="2" t="s">
        <v>38</v>
      </c>
      <c r="C36" s="7">
        <f t="shared" si="12"/>
        <v>0</v>
      </c>
      <c r="D36" s="7">
        <f t="shared" si="12"/>
        <v>0</v>
      </c>
      <c r="E36" s="7">
        <f>E37</f>
        <v>0</v>
      </c>
    </row>
    <row r="37" spans="1:5" ht="63.95" hidden="1" customHeight="1" x14ac:dyDescent="0.2">
      <c r="A37" s="2" t="s">
        <v>39</v>
      </c>
      <c r="B37" s="2" t="s">
        <v>40</v>
      </c>
      <c r="C37" s="7">
        <f t="shared" si="12"/>
        <v>0</v>
      </c>
      <c r="D37" s="7">
        <f t="shared" si="12"/>
        <v>0</v>
      </c>
      <c r="E37" s="7">
        <f>E38</f>
        <v>0</v>
      </c>
    </row>
    <row r="38" spans="1:5" ht="78.95" hidden="1" customHeight="1" x14ac:dyDescent="0.2">
      <c r="A38" s="4" t="s">
        <v>41</v>
      </c>
      <c r="B38" s="2" t="s">
        <v>42</v>
      </c>
      <c r="C38" s="7">
        <v>0</v>
      </c>
      <c r="D38" s="7">
        <v>0</v>
      </c>
      <c r="E38" s="7">
        <v>0</v>
      </c>
    </row>
    <row r="39" spans="1:5" ht="21" customHeight="1" x14ac:dyDescent="0.2">
      <c r="A39" s="2" t="s">
        <v>90</v>
      </c>
      <c r="B39" s="2" t="s">
        <v>105</v>
      </c>
      <c r="C39" s="7">
        <f>C40</f>
        <v>19534</v>
      </c>
      <c r="D39" s="7">
        <f t="shared" ref="D39:E40" si="13">D40</f>
        <v>0</v>
      </c>
      <c r="E39" s="7">
        <f t="shared" si="13"/>
        <v>0</v>
      </c>
    </row>
    <row r="40" spans="1:5" ht="21" customHeight="1" x14ac:dyDescent="0.2">
      <c r="A40" s="2" t="s">
        <v>91</v>
      </c>
      <c r="B40" s="2" t="s">
        <v>92</v>
      </c>
      <c r="C40" s="7">
        <f>C41</f>
        <v>19534</v>
      </c>
      <c r="D40" s="7">
        <f t="shared" si="13"/>
        <v>0</v>
      </c>
      <c r="E40" s="7">
        <f t="shared" si="13"/>
        <v>0</v>
      </c>
    </row>
    <row r="41" spans="1:5" ht="32.25" customHeight="1" x14ac:dyDescent="0.2">
      <c r="A41" s="2" t="s">
        <v>93</v>
      </c>
      <c r="B41" s="2" t="s">
        <v>94</v>
      </c>
      <c r="C41" s="7">
        <v>19534</v>
      </c>
      <c r="D41" s="7">
        <v>0</v>
      </c>
      <c r="E41" s="7">
        <v>0</v>
      </c>
    </row>
    <row r="42" spans="1:5" ht="21" customHeight="1" x14ac:dyDescent="0.2">
      <c r="A42" s="9" t="s">
        <v>98</v>
      </c>
      <c r="B42" s="9" t="s">
        <v>99</v>
      </c>
      <c r="C42" s="10">
        <f t="shared" ref="C42:D42" si="14">C43+C59</f>
        <v>2382030</v>
      </c>
      <c r="D42" s="10">
        <f t="shared" si="14"/>
        <v>549871</v>
      </c>
      <c r="E42" s="10">
        <f>E43+E59</f>
        <v>536801</v>
      </c>
    </row>
    <row r="43" spans="1:5" ht="32.1" customHeight="1" x14ac:dyDescent="0.2">
      <c r="A43" s="2" t="s">
        <v>43</v>
      </c>
      <c r="B43" s="2" t="s">
        <v>44</v>
      </c>
      <c r="C43" s="7">
        <f t="shared" ref="C43:D43" si="15">C44+C49+C53+C56</f>
        <v>2382030</v>
      </c>
      <c r="D43" s="7">
        <f t="shared" si="15"/>
        <v>549871</v>
      </c>
      <c r="E43" s="7">
        <f>E44+E49+E53+E56</f>
        <v>536801</v>
      </c>
    </row>
    <row r="44" spans="1:5" ht="32.1" customHeight="1" x14ac:dyDescent="0.2">
      <c r="A44" s="2" t="s">
        <v>45</v>
      </c>
      <c r="B44" s="2" t="s">
        <v>46</v>
      </c>
      <c r="C44" s="7">
        <f t="shared" ref="C44:D44" si="16">C45+C47</f>
        <v>1376068</v>
      </c>
      <c r="D44" s="7">
        <f t="shared" si="16"/>
        <v>401150</v>
      </c>
      <c r="E44" s="7">
        <f>E45+E47</f>
        <v>374034</v>
      </c>
    </row>
    <row r="45" spans="1:5" ht="32.1" customHeight="1" x14ac:dyDescent="0.2">
      <c r="A45" s="2" t="s">
        <v>47</v>
      </c>
      <c r="B45" s="2" t="s">
        <v>48</v>
      </c>
      <c r="C45" s="7">
        <f t="shared" ref="C45:D45" si="17">C46</f>
        <v>909545</v>
      </c>
      <c r="D45" s="7">
        <f t="shared" si="17"/>
        <v>0</v>
      </c>
      <c r="E45" s="7">
        <v>0</v>
      </c>
    </row>
    <row r="46" spans="1:5" ht="36" customHeight="1" x14ac:dyDescent="0.2">
      <c r="A46" s="2" t="s">
        <v>49</v>
      </c>
      <c r="B46" s="2" t="s">
        <v>50</v>
      </c>
      <c r="C46" s="7">
        <v>909545</v>
      </c>
      <c r="D46" s="7">
        <v>0</v>
      </c>
      <c r="E46" s="7">
        <v>0</v>
      </c>
    </row>
    <row r="47" spans="1:5" ht="51" customHeight="1" x14ac:dyDescent="0.2">
      <c r="A47" s="2" t="s">
        <v>51</v>
      </c>
      <c r="B47" s="2" t="s">
        <v>52</v>
      </c>
      <c r="C47" s="7">
        <f t="shared" ref="C47:D47" si="18">C48</f>
        <v>466523</v>
      </c>
      <c r="D47" s="7">
        <f t="shared" si="18"/>
        <v>401150</v>
      </c>
      <c r="E47" s="7">
        <f>E48</f>
        <v>374034</v>
      </c>
    </row>
    <row r="48" spans="1:5" ht="48" customHeight="1" x14ac:dyDescent="0.2">
      <c r="A48" s="2" t="s">
        <v>53</v>
      </c>
      <c r="B48" s="2" t="s">
        <v>54</v>
      </c>
      <c r="C48" s="7">
        <v>466523</v>
      </c>
      <c r="D48" s="7">
        <v>401150</v>
      </c>
      <c r="E48" s="7">
        <v>374034</v>
      </c>
    </row>
    <row r="49" spans="1:5" ht="35.25" customHeight="1" x14ac:dyDescent="0.2">
      <c r="A49" s="2" t="s">
        <v>55</v>
      </c>
      <c r="B49" s="2" t="s">
        <v>56</v>
      </c>
      <c r="C49" s="7">
        <f t="shared" ref="C49:E51" si="19">C50</f>
        <v>586020</v>
      </c>
      <c r="D49" s="7">
        <f t="shared" si="19"/>
        <v>0</v>
      </c>
      <c r="E49" s="7">
        <f t="shared" si="19"/>
        <v>0</v>
      </c>
    </row>
    <row r="50" spans="1:5" ht="21" customHeight="1" x14ac:dyDescent="0.2">
      <c r="A50" s="2" t="s">
        <v>57</v>
      </c>
      <c r="B50" s="2" t="s">
        <v>58</v>
      </c>
      <c r="C50" s="7">
        <f t="shared" si="19"/>
        <v>586020</v>
      </c>
      <c r="D50" s="7">
        <f t="shared" si="19"/>
        <v>0</v>
      </c>
      <c r="E50" s="7">
        <f t="shared" si="19"/>
        <v>0</v>
      </c>
    </row>
    <row r="51" spans="1:5" ht="21" customHeight="1" x14ac:dyDescent="0.2">
      <c r="A51" s="2" t="s">
        <v>59</v>
      </c>
      <c r="B51" s="2" t="s">
        <v>60</v>
      </c>
      <c r="C51" s="7">
        <f t="shared" si="19"/>
        <v>586020</v>
      </c>
      <c r="D51" s="7">
        <f t="shared" si="19"/>
        <v>0</v>
      </c>
      <c r="E51" s="7">
        <f>E52</f>
        <v>0</v>
      </c>
    </row>
    <row r="52" spans="1:5" ht="51" customHeight="1" x14ac:dyDescent="0.2">
      <c r="A52" s="4" t="s">
        <v>59</v>
      </c>
      <c r="B52" s="8" t="s">
        <v>95</v>
      </c>
      <c r="C52" s="7">
        <v>586020</v>
      </c>
      <c r="D52" s="7">
        <v>0</v>
      </c>
      <c r="E52" s="7">
        <v>0</v>
      </c>
    </row>
    <row r="53" spans="1:5" ht="32.1" customHeight="1" x14ac:dyDescent="0.2">
      <c r="A53" s="2" t="s">
        <v>61</v>
      </c>
      <c r="B53" s="2" t="s">
        <v>62</v>
      </c>
      <c r="C53" s="7">
        <f t="shared" ref="C53:D54" si="20">C54</f>
        <v>134910</v>
      </c>
      <c r="D53" s="7">
        <f t="shared" si="20"/>
        <v>148721</v>
      </c>
      <c r="E53" s="7">
        <f>E54</f>
        <v>162767</v>
      </c>
    </row>
    <row r="54" spans="1:5" ht="49.5" customHeight="1" x14ac:dyDescent="0.2">
      <c r="A54" s="2" t="s">
        <v>63</v>
      </c>
      <c r="B54" s="2" t="s">
        <v>64</v>
      </c>
      <c r="C54" s="7">
        <f t="shared" si="20"/>
        <v>134910</v>
      </c>
      <c r="D54" s="7">
        <f t="shared" si="20"/>
        <v>148721</v>
      </c>
      <c r="E54" s="7">
        <f>E55</f>
        <v>162767</v>
      </c>
    </row>
    <row r="55" spans="1:5" ht="63" customHeight="1" x14ac:dyDescent="0.2">
      <c r="A55" s="2" t="s">
        <v>65</v>
      </c>
      <c r="B55" s="2" t="s">
        <v>66</v>
      </c>
      <c r="C55" s="7">
        <v>134910</v>
      </c>
      <c r="D55" s="7">
        <v>148721</v>
      </c>
      <c r="E55" s="7">
        <v>162767</v>
      </c>
    </row>
    <row r="56" spans="1:5" ht="20.25" customHeight="1" x14ac:dyDescent="0.2">
      <c r="A56" s="2" t="s">
        <v>67</v>
      </c>
      <c r="B56" s="2" t="s">
        <v>68</v>
      </c>
      <c r="C56" s="7">
        <f t="shared" ref="C56:D57" si="21">C57</f>
        <v>285032</v>
      </c>
      <c r="D56" s="7">
        <f t="shared" si="21"/>
        <v>0</v>
      </c>
      <c r="E56" s="7">
        <f>E57</f>
        <v>0</v>
      </c>
    </row>
    <row r="57" spans="1:5" ht="66" customHeight="1" x14ac:dyDescent="0.2">
      <c r="A57" s="4" t="s">
        <v>69</v>
      </c>
      <c r="B57" s="2" t="s">
        <v>70</v>
      </c>
      <c r="C57" s="7">
        <f t="shared" si="21"/>
        <v>285032</v>
      </c>
      <c r="D57" s="7">
        <f t="shared" si="21"/>
        <v>0</v>
      </c>
      <c r="E57" s="7">
        <f>E58</f>
        <v>0</v>
      </c>
    </row>
    <row r="58" spans="1:5" ht="81.75" customHeight="1" x14ac:dyDescent="0.2">
      <c r="A58" s="4" t="s">
        <v>71</v>
      </c>
      <c r="B58" s="2" t="s">
        <v>72</v>
      </c>
      <c r="C58" s="7">
        <v>285032</v>
      </c>
      <c r="D58" s="7">
        <v>0</v>
      </c>
      <c r="E58" s="7">
        <v>0</v>
      </c>
    </row>
    <row r="59" spans="1:5" ht="26.1" hidden="1" customHeight="1" x14ac:dyDescent="0.2">
      <c r="A59" s="2" t="s">
        <v>73</v>
      </c>
      <c r="B59" s="2" t="s">
        <v>74</v>
      </c>
      <c r="C59" s="7">
        <f t="shared" ref="C59:D60" si="22">C60</f>
        <v>0</v>
      </c>
      <c r="D59" s="7">
        <f t="shared" si="22"/>
        <v>0</v>
      </c>
      <c r="E59" s="7">
        <f>E60</f>
        <v>0</v>
      </c>
    </row>
    <row r="60" spans="1:5" ht="32.1" hidden="1" customHeight="1" x14ac:dyDescent="0.2">
      <c r="A60" s="2" t="s">
        <v>75</v>
      </c>
      <c r="B60" s="2" t="s">
        <v>76</v>
      </c>
      <c r="C60" s="7">
        <f t="shared" si="22"/>
        <v>0</v>
      </c>
      <c r="D60" s="7">
        <f t="shared" si="22"/>
        <v>0</v>
      </c>
      <c r="E60" s="7">
        <f>E61</f>
        <v>0</v>
      </c>
    </row>
    <row r="61" spans="1:5" ht="32.1" hidden="1" customHeight="1" x14ac:dyDescent="0.2">
      <c r="A61" s="2" t="s">
        <v>77</v>
      </c>
      <c r="B61" s="2" t="s">
        <v>76</v>
      </c>
      <c r="C61" s="7">
        <v>0</v>
      </c>
      <c r="D61" s="7">
        <v>0</v>
      </c>
      <c r="E61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Cw02</cp:lastModifiedBy>
  <cp:lastPrinted>2023-12-11T08:55:17Z</cp:lastPrinted>
  <dcterms:created xsi:type="dcterms:W3CDTF">2023-08-08T12:13:08Z</dcterms:created>
  <dcterms:modified xsi:type="dcterms:W3CDTF">2023-12-11T08:55:20Z</dcterms:modified>
</cp:coreProperties>
</file>